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F23" l="1"/>
  <c r="I23"/>
  <c r="G23"/>
  <c r="H23"/>
  <c r="J2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<sst xmlns="http://schemas.openxmlformats.org/spreadsheetml/2006/main" count="70" uniqueCount="60">
  <si>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</si>
  <si>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</si>
  <si>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</si>
  <si>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</si>
  <si>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</si>
  <si>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</si>
  <si>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</si>
  <si>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</si>
  <si>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</si>
  <si>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</si>
  <si>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</si>
  <si>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</si>
  <si>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</si>
  <si>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</si>
  <si>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</si>
  <si>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</si>
  <si>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</si>
  <si>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</si>
  <si>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</si>
  <si>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</si>
  <si>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</si>
  <si>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</si>
  <si>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</si>
  <si>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</si>
  <si>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</si>
  <si>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</si>
  <si>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</si>
  <si>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</si>
  <si>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</si>
  <si>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</si>
  <si>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</si>
  <si>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</si>
  <si>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1/250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</si>
  <si>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</si>
  <si>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</si>
  <si>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</si>
  <si>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</si>
  <si>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Четверг 1-я неделя</t>
  </si>
  <si>
    <t>222/337</t>
  </si>
  <si>
    <t>Пудинг из творога(запеченый) с соусом яблочным</t>
  </si>
  <si>
    <t>1/200/80</t>
  </si>
  <si>
    <t>Какао с молоком сгущенным</t>
  </si>
  <si>
    <t>Овощи натуральные свежие (помидоры)</t>
  </si>
  <si>
    <t>Суп картофельный с бобовыми</t>
  </si>
  <si>
    <t>Котлеты рубленные из бройлер-цыплят с маслом сливочным "Крестьянским" 72,5%</t>
  </si>
  <si>
    <t>1/100/10</t>
  </si>
  <si>
    <t>Макаронные изделия отварные с маслом сливочным "Крестьянским" 72,5%</t>
  </si>
  <si>
    <t>Кисель из свежих яблок</t>
  </si>
  <si>
    <t>Кондитерское изделие(печенье)</t>
  </si>
  <si>
    <t>ИТОГО ЧЕТВЕРГ:</t>
  </si>
  <si>
    <t>1/75</t>
  </si>
  <si>
    <t>941</t>
  </si>
  <si>
    <t>Бутерброд с маслом сливочным "Крестьянским" 72,5% и сыром "Российским"</t>
  </si>
  <si>
    <t xml:space="preserve">Пришкольный Лагерь от 7 до 11 лет включительно </t>
  </si>
  <si>
    <t>05.06.2025г.</t>
  </si>
  <si>
    <t>1/15/10/30</t>
  </si>
  <si>
    <t>1/194/7</t>
  </si>
  <si>
    <t>Фрукты свежие(апельсин) калиброванные</t>
  </si>
  <si>
    <t>1/150</t>
  </si>
  <si>
    <t>МБОУ СОШ №22 г.Ставрополя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</si>
</sst>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7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53</v>
      </c>
      <c r="C1" s="2"/>
    </row>
    <row r="2" spans="1:12">
      <c r="A2" t="s">
        <v>0</v>
      </c>
      <c r="B2" s="81" t="s">
        <v>59</v>
      </c>
      <c r="C2" s="82"/>
      <c r="D2" s="83"/>
      <c r="E2" t="s">
        <v>19</v>
      </c>
      <c r="F2" s="1"/>
      <c r="G2" s="24" t="s">
        <v>37</v>
      </c>
      <c r="I2" t="s">
        <v>1</v>
      </c>
      <c r="J2" s="25" t="s">
        <v>54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32.25" thickBot="1">
      <c r="A5" s="76" t="s">
        <v>10</v>
      </c>
      <c r="B5" s="30" t="s">
        <v>11</v>
      </c>
      <c r="C5" s="78" t="s">
        <v>38</v>
      </c>
      <c r="D5" s="79" t="s">
        <v>39</v>
      </c>
      <c r="E5" s="36" t="s">
        <v>40</v>
      </c>
      <c r="F5" s="32">
        <v>20.100000000000001</v>
      </c>
      <c r="G5" s="9">
        <v>772</v>
      </c>
      <c r="H5" s="10">
        <v>36.24</v>
      </c>
      <c r="I5" s="10">
        <v>28.36</v>
      </c>
      <c r="J5" s="11">
        <v>92.84</v>
      </c>
      <c r="K5" s="6"/>
      <c r="L5" s="6"/>
    </row>
    <row r="6" spans="1:12" ht="19.5" thickBot="1">
      <c r="A6" s="12"/>
      <c r="B6" s="47" t="s">
        <v>35</v>
      </c>
      <c r="C6" s="7">
        <v>383</v>
      </c>
      <c r="D6" s="65" t="s">
        <v>41</v>
      </c>
      <c r="E6" s="8" t="s">
        <v>24</v>
      </c>
      <c r="F6" s="32">
        <v>4.79</v>
      </c>
      <c r="G6" s="9">
        <v>157.6</v>
      </c>
      <c r="H6" s="14">
        <v>4.1900000000000004</v>
      </c>
      <c r="I6" s="14">
        <v>4.33</v>
      </c>
      <c r="J6" s="15">
        <v>25.45</v>
      </c>
      <c r="K6" s="6"/>
      <c r="L6" s="6"/>
    </row>
    <row r="7" spans="1:12" ht="48" thickBot="1">
      <c r="A7" s="12"/>
      <c r="B7" s="47"/>
      <c r="C7" s="7">
        <v>3</v>
      </c>
      <c r="D7" s="79" t="s">
        <v>52</v>
      </c>
      <c r="E7" s="80" t="s">
        <v>55</v>
      </c>
      <c r="F7" s="32">
        <v>16.5</v>
      </c>
      <c r="G7" s="9">
        <v>227.5</v>
      </c>
      <c r="H7" s="14">
        <v>5.89</v>
      </c>
      <c r="I7" s="14">
        <v>16.07</v>
      </c>
      <c r="J7" s="15">
        <v>14.94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30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28</v>
      </c>
      <c r="C9" s="17"/>
      <c r="D9" s="67" t="s">
        <v>27</v>
      </c>
      <c r="E9" s="21" t="s">
        <v>30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29</v>
      </c>
      <c r="B10" s="19"/>
      <c r="C10" s="19"/>
      <c r="D10" s="28"/>
      <c r="E10" s="40">
        <v>635</v>
      </c>
      <c r="F10" s="38">
        <f>SUM(F5:F9)</f>
        <v>44.660000000000004</v>
      </c>
      <c r="G10" s="41">
        <f>SUM(G5:G9)</f>
        <v>1403</v>
      </c>
      <c r="H10" s="41">
        <f>SUM(H5:H9)</f>
        <v>54.52</v>
      </c>
      <c r="I10" s="41">
        <f>SUM(I5:I9)</f>
        <v>50.91</v>
      </c>
      <c r="J10" s="42">
        <f>SUM(J5:J9)</f>
        <v>178.63000000000002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42</v>
      </c>
      <c r="E11" s="21" t="s">
        <v>31</v>
      </c>
      <c r="F11" s="33">
        <v>11.5</v>
      </c>
      <c r="G11" s="18">
        <v>11</v>
      </c>
      <c r="H11" s="22">
        <v>0.55000000000000004</v>
      </c>
      <c r="I11" s="22">
        <v>0.1</v>
      </c>
      <c r="J11" s="23">
        <v>1.9</v>
      </c>
      <c r="K11" s="6"/>
      <c r="L11" s="6"/>
    </row>
    <row r="12" spans="1:12" ht="36.75" thickBot="1">
      <c r="A12" s="12"/>
      <c r="B12" s="13" t="s">
        <v>14</v>
      </c>
      <c r="C12" s="17">
        <v>102</v>
      </c>
      <c r="D12" s="69" t="s">
        <v>43</v>
      </c>
      <c r="E12" s="21" t="s">
        <v>32</v>
      </c>
      <c r="F12" s="33">
        <v>10.35</v>
      </c>
      <c r="G12" s="18">
        <v>148.25</v>
      </c>
      <c r="H12" s="14">
        <v>5.49</v>
      </c>
      <c r="I12" s="14">
        <v>5.27</v>
      </c>
      <c r="J12" s="15">
        <v>16.54</v>
      </c>
      <c r="K12" s="6"/>
      <c r="L12" s="6"/>
    </row>
    <row r="13" spans="1:12" ht="48" thickBot="1">
      <c r="A13" s="12"/>
      <c r="B13" s="13" t="s">
        <v>15</v>
      </c>
      <c r="C13" s="44">
        <v>295</v>
      </c>
      <c r="D13" s="68" t="s">
        <v>44</v>
      </c>
      <c r="E13" s="35" t="s">
        <v>45</v>
      </c>
      <c r="F13" s="33">
        <v>52.68</v>
      </c>
      <c r="G13" s="18">
        <v>241.7</v>
      </c>
      <c r="H13" s="14">
        <v>14.1</v>
      </c>
      <c r="I13" s="14">
        <v>18.399999999999999</v>
      </c>
      <c r="J13" s="15">
        <v>15.7</v>
      </c>
      <c r="K13" s="6"/>
      <c r="L13" s="6"/>
    </row>
    <row r="14" spans="1:12" ht="57" thickBot="1">
      <c r="A14" s="12"/>
      <c r="B14" s="13" t="s">
        <v>16</v>
      </c>
      <c r="C14" s="16">
        <v>309</v>
      </c>
      <c r="D14" s="70" t="s">
        <v>46</v>
      </c>
      <c r="E14" s="45" t="s">
        <v>56</v>
      </c>
      <c r="F14" s="34">
        <v>13.7</v>
      </c>
      <c r="G14" s="14">
        <v>208.4</v>
      </c>
      <c r="H14" s="14">
        <v>7.55</v>
      </c>
      <c r="I14" s="14">
        <v>0.9</v>
      </c>
      <c r="J14" s="15">
        <v>42.56</v>
      </c>
      <c r="K14" s="6"/>
      <c r="L14" s="6"/>
    </row>
    <row r="15" spans="1:12" ht="21" thickBot="1">
      <c r="A15" s="12"/>
      <c r="B15" s="13" t="s">
        <v>23</v>
      </c>
      <c r="C15" s="17">
        <v>352</v>
      </c>
      <c r="D15" s="67" t="s">
        <v>47</v>
      </c>
      <c r="E15" s="21" t="s">
        <v>24</v>
      </c>
      <c r="F15" s="33">
        <v>6.5</v>
      </c>
      <c r="G15" s="18">
        <v>119.2</v>
      </c>
      <c r="H15" s="14">
        <v>0.1</v>
      </c>
      <c r="I15" s="14">
        <v>0.12</v>
      </c>
      <c r="J15" s="15">
        <v>25.1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30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30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29</v>
      </c>
      <c r="B18" s="19"/>
      <c r="C18" s="19"/>
      <c r="D18" s="28"/>
      <c r="E18" s="43" t="s">
        <v>51</v>
      </c>
      <c r="F18" s="38">
        <f>SUM(F11:F17)</f>
        <v>100.00000000000001</v>
      </c>
      <c r="G18" s="41">
        <f>SUM(G11:G17)</f>
        <v>974.45</v>
      </c>
      <c r="H18" s="41">
        <f>SUM(H11:H17)</f>
        <v>35.99</v>
      </c>
      <c r="I18" s="41">
        <f>SUM(I11:I17)</f>
        <v>26.939999999999994</v>
      </c>
      <c r="J18" s="42">
        <f>SUM(J11:J17)</f>
        <v>147.20000000000002</v>
      </c>
      <c r="K18" s="2"/>
      <c r="L18" s="29"/>
    </row>
    <row r="19" spans="1:12" ht="36.75" thickBot="1">
      <c r="A19" s="76" t="s">
        <v>33</v>
      </c>
      <c r="B19" s="30" t="s">
        <v>17</v>
      </c>
      <c r="C19" s="7"/>
      <c r="D19" s="65" t="s">
        <v>57</v>
      </c>
      <c r="E19" s="36" t="s">
        <v>58</v>
      </c>
      <c r="F19" s="32">
        <v>19</v>
      </c>
      <c r="G19" s="9">
        <v>44</v>
      </c>
      <c r="H19" s="10">
        <v>1.41</v>
      </c>
      <c r="I19" s="10">
        <v>0.18</v>
      </c>
      <c r="J19" s="11">
        <v>17.63</v>
      </c>
    </row>
    <row r="20" spans="1:12" ht="36.75" thickBot="1">
      <c r="A20" s="12"/>
      <c r="B20" s="13" t="s">
        <v>36</v>
      </c>
      <c r="C20" s="7"/>
      <c r="D20" s="65" t="s">
        <v>48</v>
      </c>
      <c r="E20" s="31" t="s">
        <v>50</v>
      </c>
      <c r="F20" s="32">
        <v>12</v>
      </c>
      <c r="G20" s="9">
        <v>287.25</v>
      </c>
      <c r="H20" s="14">
        <v>5.03</v>
      </c>
      <c r="I20" s="14">
        <v>5.66</v>
      </c>
      <c r="J20" s="15">
        <v>54.05</v>
      </c>
    </row>
    <row r="21" spans="1:12" ht="45.75" thickBot="1">
      <c r="A21" s="37"/>
      <c r="B21" s="13" t="s">
        <v>23</v>
      </c>
      <c r="C21" s="7"/>
      <c r="D21" s="71" t="s">
        <v>34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29</v>
      </c>
      <c r="B22" s="49"/>
      <c r="C22" s="62"/>
      <c r="D22" s="61"/>
      <c r="E22" s="50">
        <v>425</v>
      </c>
      <c r="F22" s="58">
        <f>SUM(F19:F21)</f>
        <v>61</v>
      </c>
      <c r="G22" s="57">
        <f>SUM(G19:G21)</f>
        <v>414.65</v>
      </c>
      <c r="H22" s="51">
        <f>SUM(H19:H21)</f>
        <v>6.54</v>
      </c>
      <c r="I22" s="51">
        <f>SUM(I19:I21)</f>
        <v>6.04</v>
      </c>
      <c r="J22" s="52">
        <f>SUM(J19:J21)</f>
        <v>91.28</v>
      </c>
      <c r="K22" s="2"/>
      <c r="L22" s="2"/>
    </row>
    <row r="23" spans="1:12" ht="23.25">
      <c r="A23" s="53" t="s">
        <v>49</v>
      </c>
      <c r="B23" s="54"/>
      <c r="C23" s="63"/>
      <c r="D23" s="56"/>
      <c r="E23" s="64">
        <f t="shared" ref="E23:J23" si="0">E10+E18+E22</f>
        <v>2001</v>
      </c>
      <c r="F23" s="59">
        <f t="shared" si="0"/>
        <v>205.66000000000003</v>
      </c>
      <c r="G23" s="60">
        <f t="shared" si="0"/>
        <v>2792.1</v>
      </c>
      <c r="H23" s="60">
        <f t="shared" si="0"/>
        <v>97.050000000000011</v>
      </c>
      <c r="I23" s="60">
        <f t="shared" si="0"/>
        <v>83.89</v>
      </c>
      <c r="J23" s="55">
        <f t="shared" si="0"/>
        <v>417.11</v>
      </c>
      <c r="K23" s="2"/>
      <c r="L23" s="2"/>
    </row>
    <row r="24" spans="1:12" ht="15.75">
      <c r="A24" s="27"/>
      <c r="B24" s="3"/>
      <c r="C24" s="3"/>
      <c r="D24" s="3"/>
      <c r="F24" s="84"/>
      <c r="G24" s="84"/>
      <c r="H24" s="84"/>
      <c r="I24" s="84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2023-05-12T14:36:45Z</cp:lastPrinted>
  <dcterms:created xsi:type="dcterms:W3CDTF">2015-06-05T18:19:34Z</dcterms:created>
  <dcterms:modified xsi:type="dcterms:W3CDTF">2025-06-02T10:51:10Z</dcterms:modified>
</cp:coreProperties>
</file>